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20745" windowHeight="11160" tabRatio="864" activeTab="1"/>
  </bookViews>
  <sheets>
    <sheet name="Attribution poule" sheetId="9" r:id="rId1"/>
    <sheet name="POULE A" sheetId="29" r:id="rId2"/>
    <sheet name="POULE B" sheetId="28" r:id="rId3"/>
    <sheet name="POULE C" sheetId="30" r:id="rId4"/>
    <sheet name="POULE D" sheetId="31" r:id="rId5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31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0"/>
  <c r="G20"/>
  <c r="E20"/>
  <c r="D20"/>
  <c r="H19"/>
  <c r="G19"/>
  <c r="E19"/>
  <c r="D19"/>
  <c r="H18"/>
  <c r="G18"/>
  <c r="E18"/>
  <c r="D18"/>
  <c r="H17"/>
  <c r="G17"/>
  <c r="E17"/>
  <c r="D17"/>
  <c r="H16"/>
  <c r="G16"/>
  <c r="E16"/>
  <c r="D16"/>
  <c r="H15"/>
  <c r="G15"/>
  <c r="E15"/>
  <c r="D15"/>
  <c r="H10"/>
  <c r="G10"/>
  <c r="E10"/>
  <c r="D10"/>
  <c r="H9"/>
  <c r="G9"/>
  <c r="E9"/>
  <c r="D9"/>
  <c r="H8"/>
  <c r="G8"/>
  <c r="E8"/>
  <c r="D8"/>
  <c r="H7"/>
  <c r="G7"/>
  <c r="E7"/>
  <c r="D7"/>
  <c r="H6"/>
  <c r="G6"/>
  <c r="E6"/>
  <c r="D6"/>
  <c r="H5"/>
  <c r="G5"/>
  <c r="E5"/>
  <c r="D5"/>
  <c r="H31" i="30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0"/>
  <c r="G20"/>
  <c r="E20"/>
  <c r="D20"/>
  <c r="H19"/>
  <c r="G19"/>
  <c r="E19"/>
  <c r="D19"/>
  <c r="H18"/>
  <c r="G18"/>
  <c r="E18"/>
  <c r="D18"/>
  <c r="H17"/>
  <c r="G17"/>
  <c r="E17"/>
  <c r="D17"/>
  <c r="H16"/>
  <c r="G16"/>
  <c r="E16"/>
  <c r="D16"/>
  <c r="H15"/>
  <c r="G15"/>
  <c r="E15"/>
  <c r="D15"/>
  <c r="H10"/>
  <c r="G10"/>
  <c r="E10"/>
  <c r="D10"/>
  <c r="H9"/>
  <c r="G9"/>
  <c r="E9"/>
  <c r="D9"/>
  <c r="H8"/>
  <c r="G8"/>
  <c r="E8"/>
  <c r="D8"/>
  <c r="H7"/>
  <c r="G7"/>
  <c r="E7"/>
  <c r="D7"/>
  <c r="H6"/>
  <c r="G6"/>
  <c r="E6"/>
  <c r="D6"/>
  <c r="H5"/>
  <c r="G5"/>
  <c r="E5"/>
  <c r="D5"/>
  <c r="H31" i="29" l="1"/>
  <c r="E31"/>
  <c r="D31"/>
  <c r="H30"/>
  <c r="G30"/>
  <c r="D30"/>
  <c r="H29"/>
  <c r="G29"/>
  <c r="E29"/>
  <c r="G28"/>
  <c r="E28"/>
  <c r="D28"/>
  <c r="G27"/>
  <c r="E27"/>
  <c r="H26"/>
  <c r="G26"/>
  <c r="E26"/>
  <c r="D26"/>
  <c r="H20"/>
  <c r="E20"/>
  <c r="D20"/>
  <c r="H19"/>
  <c r="G19"/>
  <c r="E19"/>
  <c r="H18"/>
  <c r="E18"/>
  <c r="D18"/>
  <c r="H17"/>
  <c r="G17"/>
  <c r="E17"/>
  <c r="H16"/>
  <c r="G16"/>
  <c r="E16"/>
  <c r="D16"/>
  <c r="G15"/>
  <c r="D15"/>
  <c r="H10"/>
  <c r="G10"/>
  <c r="E10"/>
  <c r="D10"/>
  <c r="H9"/>
  <c r="G9"/>
  <c r="E9"/>
  <c r="D9"/>
  <c r="H8"/>
  <c r="G8"/>
  <c r="E8"/>
  <c r="D8"/>
  <c r="H7"/>
  <c r="G7"/>
  <c r="E7"/>
  <c r="D7"/>
  <c r="H6"/>
  <c r="G6"/>
  <c r="E6"/>
  <c r="D6"/>
  <c r="H5"/>
  <c r="G5"/>
  <c r="E5"/>
  <c r="D5"/>
  <c r="H31" i="28" l="1"/>
  <c r="G31"/>
  <c r="E31"/>
  <c r="D31"/>
  <c r="H30"/>
  <c r="G30"/>
  <c r="E30"/>
  <c r="D30"/>
  <c r="H29"/>
  <c r="G29"/>
  <c r="E29"/>
  <c r="D29"/>
  <c r="H28"/>
  <c r="G28"/>
  <c r="E28"/>
  <c r="D28"/>
  <c r="H27"/>
  <c r="G27"/>
  <c r="E27"/>
  <c r="D27"/>
  <c r="H26"/>
  <c r="G26"/>
  <c r="E26"/>
  <c r="D26"/>
  <c r="H20"/>
  <c r="G20"/>
  <c r="E20"/>
  <c r="D20"/>
  <c r="H19"/>
  <c r="G19"/>
  <c r="E19"/>
  <c r="D19"/>
  <c r="H18"/>
  <c r="G18"/>
  <c r="E18"/>
  <c r="D18"/>
  <c r="H17"/>
  <c r="G17"/>
  <c r="E17"/>
  <c r="D17"/>
  <c r="H16"/>
  <c r="G16"/>
  <c r="E16"/>
  <c r="D16"/>
  <c r="H15"/>
  <c r="G15"/>
  <c r="E15"/>
  <c r="D15"/>
  <c r="H10"/>
  <c r="G10"/>
  <c r="E10"/>
  <c r="D10"/>
  <c r="H9"/>
  <c r="G9"/>
  <c r="E9"/>
  <c r="D9"/>
  <c r="H8"/>
  <c r="G8"/>
  <c r="E8"/>
  <c r="D8"/>
  <c r="H7"/>
  <c r="G7"/>
  <c r="E7"/>
  <c r="D7"/>
  <c r="H6"/>
  <c r="G6"/>
  <c r="E6"/>
  <c r="D6"/>
  <c r="H5"/>
  <c r="G5"/>
  <c r="E5"/>
  <c r="D5"/>
</calcChain>
</file>

<file path=xl/sharedStrings.xml><?xml version="1.0" encoding="utf-8"?>
<sst xmlns="http://schemas.openxmlformats.org/spreadsheetml/2006/main" count="242" uniqueCount="61">
  <si>
    <t>LETTRE ATTRIBUÉE</t>
  </si>
  <si>
    <t>NOM CLUB</t>
  </si>
  <si>
    <t>journée 1</t>
  </si>
  <si>
    <t>NBA</t>
  </si>
  <si>
    <t>LE BOUSCAT</t>
  </si>
  <si>
    <t>LIEU</t>
  </si>
  <si>
    <t>Horaire</t>
  </si>
  <si>
    <t>journée 2</t>
  </si>
  <si>
    <t>journée 3</t>
  </si>
  <si>
    <t>INFO ET RAPPEL</t>
  </si>
  <si>
    <t>BLAYE</t>
  </si>
  <si>
    <t>ARTIGUES</t>
  </si>
  <si>
    <t>LIBOURNE</t>
  </si>
  <si>
    <t>MARTIGNAS</t>
  </si>
  <si>
    <t>Merci de renvoyer les feuilles de plateaux par courrier ou par mail à minibasket.cd33basket@gmail.com</t>
  </si>
  <si>
    <t>A</t>
  </si>
  <si>
    <t>B</t>
  </si>
  <si>
    <t>C</t>
  </si>
  <si>
    <t>D</t>
  </si>
  <si>
    <t>E</t>
  </si>
  <si>
    <t>F</t>
  </si>
  <si>
    <t>G</t>
  </si>
  <si>
    <t>H</t>
  </si>
  <si>
    <t>LORMONT</t>
  </si>
  <si>
    <t>MOULON</t>
  </si>
  <si>
    <t>CASTELNAU</t>
  </si>
  <si>
    <t>PESSAC</t>
  </si>
  <si>
    <t>U11F POULE A</t>
  </si>
  <si>
    <t>U11F POULE B</t>
  </si>
  <si>
    <t>U11F POULE C</t>
  </si>
  <si>
    <t>CENON</t>
  </si>
  <si>
    <t>10H</t>
  </si>
  <si>
    <t>JOURNEE 1</t>
  </si>
  <si>
    <t>JOURNEE 2</t>
  </si>
  <si>
    <t>JOURNEE 3</t>
  </si>
  <si>
    <t>POMPIGNAC</t>
  </si>
  <si>
    <t>BASSENS</t>
  </si>
  <si>
    <t>ST AVIT</t>
  </si>
  <si>
    <t>LANGOIRAN 1</t>
  </si>
  <si>
    <t>LANGOIRAN 2</t>
  </si>
  <si>
    <t>BPE2M</t>
  </si>
  <si>
    <t>COUTRAS</t>
  </si>
  <si>
    <t>BEC</t>
  </si>
  <si>
    <t>MERIGNAC</t>
  </si>
  <si>
    <t>EXEMPT</t>
  </si>
  <si>
    <t>LA BREDE</t>
  </si>
  <si>
    <t>ELAN DYONISIEN</t>
  </si>
  <si>
    <t>SAINT ANDRE 1</t>
  </si>
  <si>
    <t>SAINT ANDRE 2</t>
  </si>
  <si>
    <t>EYSINES</t>
  </si>
  <si>
    <t>ST MEDARD</t>
  </si>
  <si>
    <t>BEGLES</t>
  </si>
  <si>
    <t>U11 F -  PHASE 2</t>
  </si>
  <si>
    <t>U11F POULE D</t>
  </si>
  <si>
    <t>ST ANDRE 2</t>
  </si>
  <si>
    <t>13h</t>
  </si>
  <si>
    <t>LE TAILLAN</t>
  </si>
  <si>
    <t>LE PIAN</t>
  </si>
  <si>
    <t>ST ANDRE 1</t>
  </si>
  <si>
    <t>14h</t>
  </si>
  <si>
    <t>12H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</si>
</sst>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0" fillId="6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9" borderId="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14" fontId="4" fillId="4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workbookViewId="0">
      <selection activeCell="F16" sqref="F16"/>
    </sheetView>
  </sheetViews>
  <sheetFormatPr baseColWidth="10" defaultColWidth="11.42578125" defaultRowHeight="15"/>
  <cols>
    <col min="1" max="1" width="16.85546875" style="10" bestFit="1" customWidth="1"/>
    <col min="2" max="2" width="14" style="10" bestFit="1" customWidth="1"/>
    <col min="3" max="3" width="15.42578125" style="10" bestFit="1" customWidth="1"/>
    <col min="4" max="4" width="11.42578125" style="10"/>
    <col min="5" max="5" width="18.28515625" style="10" bestFit="1" customWidth="1"/>
    <col min="6" max="7" width="16.42578125" style="10" bestFit="1" customWidth="1"/>
    <col min="8" max="8" width="10.28515625" style="10" bestFit="1" customWidth="1"/>
    <col min="9" max="9" width="12.28515625" style="10" bestFit="1" customWidth="1"/>
    <col min="10" max="10" width="15.7109375" style="10" bestFit="1" customWidth="1"/>
    <col min="11" max="11" width="11.7109375" style="10" bestFit="1" customWidth="1"/>
    <col min="12" max="16384" width="11.42578125" style="10"/>
  </cols>
  <sheetData>
    <row r="2" spans="1:6" ht="15.75">
      <c r="A2" s="43" t="s">
        <v>52</v>
      </c>
      <c r="B2" s="44"/>
      <c r="C2" s="44"/>
    </row>
    <row r="3" spans="1:6">
      <c r="A3" s="11" t="s">
        <v>15</v>
      </c>
      <c r="B3" s="12" t="s">
        <v>16</v>
      </c>
      <c r="C3" s="11" t="s">
        <v>17</v>
      </c>
      <c r="D3" s="24" t="s">
        <v>18</v>
      </c>
    </row>
    <row r="4" spans="1:6">
      <c r="A4" s="13" t="s">
        <v>10</v>
      </c>
      <c r="B4" s="13" t="s">
        <v>37</v>
      </c>
      <c r="C4" s="23" t="s">
        <v>25</v>
      </c>
      <c r="D4" s="22" t="s">
        <v>24</v>
      </c>
    </row>
    <row r="5" spans="1:6">
      <c r="A5" s="13" t="s">
        <v>30</v>
      </c>
      <c r="B5" s="13" t="s">
        <v>46</v>
      </c>
      <c r="C5" s="23" t="s">
        <v>56</v>
      </c>
      <c r="D5" s="22" t="s">
        <v>12</v>
      </c>
    </row>
    <row r="6" spans="1:6">
      <c r="A6" s="13" t="s">
        <v>3</v>
      </c>
      <c r="B6" s="13" t="s">
        <v>44</v>
      </c>
      <c r="C6" s="13" t="s">
        <v>42</v>
      </c>
      <c r="D6" s="25" t="s">
        <v>38</v>
      </c>
    </row>
    <row r="7" spans="1:6">
      <c r="A7" s="13" t="s">
        <v>4</v>
      </c>
      <c r="B7" s="13" t="s">
        <v>23</v>
      </c>
      <c r="C7" s="13" t="s">
        <v>49</v>
      </c>
      <c r="D7" s="21" t="s">
        <v>39</v>
      </c>
    </row>
    <row r="8" spans="1:6">
      <c r="A8" s="13" t="s">
        <v>47</v>
      </c>
      <c r="B8" s="13" t="s">
        <v>35</v>
      </c>
      <c r="C8" s="23" t="s">
        <v>57</v>
      </c>
      <c r="D8" s="22" t="s">
        <v>45</v>
      </c>
    </row>
    <row r="9" spans="1:6">
      <c r="A9" s="13" t="s">
        <v>48</v>
      </c>
      <c r="B9" s="13" t="s">
        <v>11</v>
      </c>
      <c r="C9" s="23" t="s">
        <v>50</v>
      </c>
      <c r="D9" s="22" t="s">
        <v>51</v>
      </c>
    </row>
    <row r="10" spans="1:6">
      <c r="A10" s="13" t="s">
        <v>43</v>
      </c>
      <c r="B10" s="10" t="s">
        <v>41</v>
      </c>
      <c r="C10" s="23" t="s">
        <v>13</v>
      </c>
      <c r="D10" s="32" t="s">
        <v>40</v>
      </c>
    </row>
    <row r="11" spans="1:6">
      <c r="A11" s="13"/>
      <c r="B11" s="31" t="s">
        <v>36</v>
      </c>
      <c r="C11" s="28"/>
      <c r="D11" s="13" t="s">
        <v>26</v>
      </c>
    </row>
    <row r="12" spans="1:6">
      <c r="A12" s="15"/>
      <c r="B12" s="15"/>
      <c r="C12" s="20"/>
    </row>
    <row r="13" spans="1:6">
      <c r="E13" s="20"/>
      <c r="F13" s="20"/>
    </row>
    <row r="14" spans="1:6">
      <c r="E14" s="20"/>
      <c r="F14" s="20"/>
    </row>
    <row r="15" spans="1:6">
      <c r="A15" s="14" t="s">
        <v>32</v>
      </c>
      <c r="B15" s="45">
        <v>43841</v>
      </c>
      <c r="C15" s="46"/>
      <c r="E15" s="20"/>
      <c r="F15" s="20"/>
    </row>
    <row r="16" spans="1:6">
      <c r="A16" s="14" t="s">
        <v>33</v>
      </c>
      <c r="B16" s="47">
        <v>43855</v>
      </c>
      <c r="C16" s="48"/>
      <c r="E16" s="20"/>
      <c r="F16" s="20"/>
    </row>
    <row r="17" spans="1:6">
      <c r="A17" s="14" t="s">
        <v>34</v>
      </c>
      <c r="B17" s="45">
        <v>43869</v>
      </c>
      <c r="C17" s="46"/>
      <c r="E17" s="20"/>
      <c r="F17" s="20"/>
    </row>
    <row r="18" spans="1:6">
      <c r="E18" s="20"/>
      <c r="F18" s="20"/>
    </row>
    <row r="19" spans="1:6">
      <c r="E19" s="20"/>
      <c r="F19" s="20"/>
    </row>
    <row r="20" spans="1:6">
      <c r="E20" s="20"/>
      <c r="F20" s="20"/>
    </row>
    <row r="21" spans="1:6">
      <c r="E21" s="20"/>
      <c r="F21" s="20"/>
    </row>
  </sheetData>
  <mergeCells count="4">
    <mergeCell ref="A2:C2"/>
    <mergeCell ref="B15:C15"/>
    <mergeCell ref="B16:C16"/>
    <mergeCell ref="B17:C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A7" workbookViewId="0">
      <selection activeCell="H22" sqref="H22:H23"/>
    </sheetView>
  </sheetViews>
  <sheetFormatPr baseColWidth="10" defaultRowHeight="15"/>
  <cols>
    <col min="2" max="2" width="13.42578125" bestFit="1" customWidth="1"/>
    <col min="4" max="5" width="13.42578125" bestFit="1" customWidth="1"/>
    <col min="7" max="7" width="13.42578125" bestFit="1" customWidth="1"/>
    <col min="8" max="8" width="13.7109375" bestFit="1" customWidth="1"/>
  </cols>
  <sheetData>
    <row r="1" spans="1:8">
      <c r="A1" s="51" t="s">
        <v>27</v>
      </c>
      <c r="B1" s="51"/>
      <c r="C1" s="51"/>
      <c r="D1" s="51"/>
      <c r="E1" s="51"/>
      <c r="F1" s="51"/>
      <c r="G1" s="51"/>
      <c r="H1" s="51"/>
    </row>
    <row r="2" spans="1:8">
      <c r="A2" s="51"/>
      <c r="B2" s="51"/>
      <c r="C2" s="51"/>
      <c r="D2" s="51"/>
      <c r="E2" s="51"/>
      <c r="F2" s="51"/>
      <c r="G2" s="51"/>
      <c r="H2" s="51"/>
    </row>
    <row r="3" spans="1:8">
      <c r="A3" s="5"/>
      <c r="B3" s="5"/>
      <c r="C3" s="5"/>
      <c r="D3" s="5"/>
      <c r="E3" s="5"/>
      <c r="F3" s="5"/>
      <c r="G3" s="5"/>
      <c r="H3" s="5"/>
    </row>
    <row r="4" spans="1:8" ht="15.75">
      <c r="A4" s="2" t="s">
        <v>0</v>
      </c>
      <c r="B4" s="2" t="s">
        <v>1</v>
      </c>
      <c r="C4" s="52" t="s">
        <v>2</v>
      </c>
      <c r="D4" s="45">
        <v>43841</v>
      </c>
      <c r="E4" s="46"/>
      <c r="F4" s="5"/>
      <c r="G4" s="45">
        <v>43841</v>
      </c>
      <c r="H4" s="46"/>
    </row>
    <row r="5" spans="1:8">
      <c r="A5" s="27" t="s">
        <v>15</v>
      </c>
      <c r="B5" s="33" t="s">
        <v>10</v>
      </c>
      <c r="C5" s="52"/>
      <c r="D5" s="27" t="str">
        <f>B5</f>
        <v>BLAYE</v>
      </c>
      <c r="E5" s="27" t="str">
        <f>B8</f>
        <v>LE BOUSCAT</v>
      </c>
      <c r="F5" s="5"/>
      <c r="G5" s="27" t="str">
        <f>B9</f>
        <v>SAINT ANDRE 1</v>
      </c>
      <c r="H5" s="27" t="str">
        <f>B11</f>
        <v>MERIGNAC</v>
      </c>
    </row>
    <row r="6" spans="1:8">
      <c r="A6" s="27" t="s">
        <v>16</v>
      </c>
      <c r="B6" s="34" t="s">
        <v>44</v>
      </c>
      <c r="C6" s="52"/>
      <c r="D6" s="27" t="str">
        <f>B6</f>
        <v>EXEMPT</v>
      </c>
      <c r="E6" s="27" t="str">
        <f>B7</f>
        <v>NBA</v>
      </c>
      <c r="F6" s="5"/>
      <c r="G6" s="27" t="str">
        <f>B10</f>
        <v>SAINT ANDRE 2</v>
      </c>
      <c r="H6" s="27" t="str">
        <f>B12</f>
        <v>CENON</v>
      </c>
    </row>
    <row r="7" spans="1:8">
      <c r="A7" s="27" t="s">
        <v>17</v>
      </c>
      <c r="B7" s="34" t="s">
        <v>3</v>
      </c>
      <c r="C7" s="52"/>
      <c r="D7" s="27" t="str">
        <f>B5</f>
        <v>BLAYE</v>
      </c>
      <c r="E7" s="27" t="str">
        <f>B7</f>
        <v>NBA</v>
      </c>
      <c r="F7" s="5"/>
      <c r="G7" s="27" t="str">
        <f>B9</f>
        <v>SAINT ANDRE 1</v>
      </c>
      <c r="H7" s="27" t="str">
        <f>B12</f>
        <v>CENON</v>
      </c>
    </row>
    <row r="8" spans="1:8">
      <c r="A8" s="27" t="s">
        <v>18</v>
      </c>
      <c r="B8" s="34" t="s">
        <v>4</v>
      </c>
      <c r="C8" s="52"/>
      <c r="D8" s="27" t="str">
        <f>B6</f>
        <v>EXEMPT</v>
      </c>
      <c r="E8" s="27" t="str">
        <f>B8</f>
        <v>LE BOUSCAT</v>
      </c>
      <c r="F8" s="5"/>
      <c r="G8" s="17" t="str">
        <f>B10</f>
        <v>SAINT ANDRE 2</v>
      </c>
      <c r="H8" s="18" t="str">
        <f>B11</f>
        <v>MERIGNAC</v>
      </c>
    </row>
    <row r="9" spans="1:8">
      <c r="A9" s="27" t="s">
        <v>19</v>
      </c>
      <c r="B9" s="34" t="s">
        <v>47</v>
      </c>
      <c r="C9" s="52"/>
      <c r="D9" s="27" t="str">
        <f>B5</f>
        <v>BLAYE</v>
      </c>
      <c r="E9" s="27" t="str">
        <f>B6</f>
        <v>EXEMPT</v>
      </c>
      <c r="F9" s="5"/>
      <c r="G9" s="19" t="str">
        <f>B12</f>
        <v>CENON</v>
      </c>
      <c r="H9" s="19" t="str">
        <f>B11</f>
        <v>MERIGNAC</v>
      </c>
    </row>
    <row r="10" spans="1:8">
      <c r="A10" s="27" t="s">
        <v>20</v>
      </c>
      <c r="B10" s="34" t="s">
        <v>48</v>
      </c>
      <c r="C10" s="52"/>
      <c r="D10" s="27" t="str">
        <f>B7</f>
        <v>NBA</v>
      </c>
      <c r="E10" s="27" t="str">
        <f>B8</f>
        <v>LE BOUSCAT</v>
      </c>
      <c r="F10" s="26"/>
      <c r="G10" s="19" t="str">
        <f>B9</f>
        <v>SAINT ANDRE 1</v>
      </c>
      <c r="H10" s="19" t="str">
        <f>B10</f>
        <v>SAINT ANDRE 2</v>
      </c>
    </row>
    <row r="11" spans="1:8" ht="15.75">
      <c r="A11" s="27" t="s">
        <v>21</v>
      </c>
      <c r="B11" s="34" t="s">
        <v>43</v>
      </c>
      <c r="C11" s="52"/>
      <c r="D11" s="3" t="s">
        <v>5</v>
      </c>
      <c r="E11" s="35" t="s">
        <v>3</v>
      </c>
      <c r="F11" s="5"/>
      <c r="G11" s="6" t="s">
        <v>5</v>
      </c>
      <c r="H11" s="36" t="s">
        <v>43</v>
      </c>
    </row>
    <row r="12" spans="1:8">
      <c r="A12" s="27" t="s">
        <v>22</v>
      </c>
      <c r="B12" s="37" t="s">
        <v>30</v>
      </c>
      <c r="C12" s="52"/>
      <c r="D12" s="4" t="s">
        <v>6</v>
      </c>
      <c r="E12" s="29" t="s">
        <v>31</v>
      </c>
      <c r="F12" s="5"/>
      <c r="G12" s="4" t="s">
        <v>6</v>
      </c>
      <c r="H12" s="4" t="s">
        <v>31</v>
      </c>
    </row>
    <row r="13" spans="1:8">
      <c r="A13" s="10"/>
      <c r="B13" s="10"/>
      <c r="C13" s="1"/>
      <c r="D13" s="1"/>
      <c r="E13" s="1"/>
      <c r="F13" s="1"/>
      <c r="G13" s="1"/>
      <c r="H13" s="1"/>
    </row>
    <row r="14" spans="1:8">
      <c r="A14" s="10"/>
      <c r="B14" s="20"/>
      <c r="C14" s="49" t="s">
        <v>7</v>
      </c>
      <c r="D14" s="47">
        <v>43855</v>
      </c>
      <c r="E14" s="48"/>
      <c r="F14" s="5"/>
      <c r="G14" s="47">
        <v>43855</v>
      </c>
      <c r="H14" s="48"/>
    </row>
    <row r="15" spans="1:8">
      <c r="A15" s="10"/>
      <c r="B15" s="20"/>
      <c r="C15" s="49"/>
      <c r="D15" s="27" t="str">
        <f>B5</f>
        <v>BLAYE</v>
      </c>
      <c r="E15" s="27" t="s">
        <v>24</v>
      </c>
      <c r="F15" s="5"/>
      <c r="G15" s="27" t="str">
        <f>B7</f>
        <v>NBA</v>
      </c>
      <c r="H15" s="27" t="s">
        <v>4</v>
      </c>
    </row>
    <row r="16" spans="1:8">
      <c r="A16" s="10"/>
      <c r="B16" s="10"/>
      <c r="C16" s="49"/>
      <c r="D16" s="27" t="str">
        <f>B9</f>
        <v>SAINT ANDRE 1</v>
      </c>
      <c r="E16" s="27" t="str">
        <f>B10</f>
        <v>SAINT ANDRE 2</v>
      </c>
      <c r="F16" s="5"/>
      <c r="G16" s="27" t="str">
        <f>B11</f>
        <v>MERIGNAC</v>
      </c>
      <c r="H16" s="27" t="str">
        <f>B12</f>
        <v>CENON</v>
      </c>
    </row>
    <row r="17" spans="1:8">
      <c r="A17" s="10"/>
      <c r="B17" s="10"/>
      <c r="C17" s="49"/>
      <c r="D17" s="27" t="s">
        <v>24</v>
      </c>
      <c r="E17" s="27" t="str">
        <f>B9</f>
        <v>SAINT ANDRE 1</v>
      </c>
      <c r="F17" s="5"/>
      <c r="G17" s="27" t="str">
        <f>B7</f>
        <v>NBA</v>
      </c>
      <c r="H17" s="27" t="str">
        <f>B11</f>
        <v>MERIGNAC</v>
      </c>
    </row>
    <row r="18" spans="1:8">
      <c r="A18" s="10"/>
      <c r="B18" s="10"/>
      <c r="C18" s="49"/>
      <c r="D18" s="27" t="str">
        <f>B5</f>
        <v>BLAYE</v>
      </c>
      <c r="E18" s="27" t="str">
        <f>B10</f>
        <v>SAINT ANDRE 2</v>
      </c>
      <c r="F18" s="5"/>
      <c r="G18" s="27" t="s">
        <v>4</v>
      </c>
      <c r="H18" s="27" t="str">
        <f>B12</f>
        <v>CENON</v>
      </c>
    </row>
    <row r="19" spans="1:8">
      <c r="A19" s="10"/>
      <c r="B19" s="10"/>
      <c r="C19" s="49"/>
      <c r="D19" s="27" t="s">
        <v>24</v>
      </c>
      <c r="E19" s="27" t="str">
        <f>B10</f>
        <v>SAINT ANDRE 2</v>
      </c>
      <c r="F19" s="5"/>
      <c r="G19" s="27" t="str">
        <f>B7</f>
        <v>NBA</v>
      </c>
      <c r="H19" s="27" t="str">
        <f>B12</f>
        <v>CENON</v>
      </c>
    </row>
    <row r="20" spans="1:8">
      <c r="A20" s="10"/>
      <c r="B20" s="10"/>
      <c r="C20" s="49"/>
      <c r="D20" s="27" t="str">
        <f>B5</f>
        <v>BLAYE</v>
      </c>
      <c r="E20" s="27" t="str">
        <f>B9</f>
        <v>SAINT ANDRE 1</v>
      </c>
      <c r="F20" s="5"/>
      <c r="G20" s="27" t="s">
        <v>4</v>
      </c>
      <c r="H20" s="27" t="str">
        <f>B11</f>
        <v>MERIGNAC</v>
      </c>
    </row>
    <row r="21" spans="1:8">
      <c r="A21" s="1"/>
      <c r="B21" s="1"/>
      <c r="C21" s="49"/>
      <c r="D21" s="53"/>
      <c r="E21" s="54"/>
      <c r="F21" s="5"/>
      <c r="G21" s="55"/>
      <c r="H21" s="56"/>
    </row>
    <row r="22" spans="1:8" ht="15.75">
      <c r="A22" s="1"/>
      <c r="B22" s="1"/>
      <c r="C22" s="49"/>
      <c r="D22" s="3" t="s">
        <v>5</v>
      </c>
      <c r="E22" s="3" t="s">
        <v>58</v>
      </c>
      <c r="F22" s="5"/>
      <c r="G22" s="3" t="s">
        <v>5</v>
      </c>
      <c r="H22" s="41" t="s">
        <v>4</v>
      </c>
    </row>
    <row r="23" spans="1:8">
      <c r="A23" s="1"/>
      <c r="B23" s="1"/>
      <c r="C23" s="49"/>
      <c r="D23" s="4" t="s">
        <v>6</v>
      </c>
      <c r="E23" s="4" t="s">
        <v>31</v>
      </c>
      <c r="F23" s="5"/>
      <c r="G23" s="4" t="s">
        <v>6</v>
      </c>
      <c r="H23" s="39" t="s">
        <v>60</v>
      </c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49" t="s">
        <v>8</v>
      </c>
      <c r="D25" s="45">
        <v>43869</v>
      </c>
      <c r="E25" s="46"/>
      <c r="F25" s="5"/>
      <c r="G25" s="45">
        <v>43869</v>
      </c>
      <c r="H25" s="46"/>
    </row>
    <row r="26" spans="1:8">
      <c r="A26" s="1"/>
      <c r="B26" s="1"/>
      <c r="C26" s="49"/>
      <c r="D26" s="27" t="str">
        <f>B5</f>
        <v>BLAYE</v>
      </c>
      <c r="E26" s="27" t="str">
        <f>B11</f>
        <v>MERIGNAC</v>
      </c>
      <c r="F26" s="5"/>
      <c r="G26" s="27" t="str">
        <f>B7</f>
        <v>NBA</v>
      </c>
      <c r="H26" s="27" t="str">
        <f>B9</f>
        <v>SAINT ANDRE 1</v>
      </c>
    </row>
    <row r="27" spans="1:8">
      <c r="A27" s="1"/>
      <c r="B27" s="1"/>
      <c r="C27" s="49"/>
      <c r="D27" s="27" t="s">
        <v>37</v>
      </c>
      <c r="E27" s="27" t="str">
        <f>B12</f>
        <v>CENON</v>
      </c>
      <c r="F27" s="5"/>
      <c r="G27" s="27" t="str">
        <f>B8</f>
        <v>LE BOUSCAT</v>
      </c>
      <c r="H27" s="27" t="s">
        <v>48</v>
      </c>
    </row>
    <row r="28" spans="1:8">
      <c r="A28" s="1"/>
      <c r="B28" s="1"/>
      <c r="C28" s="49"/>
      <c r="D28" s="27" t="str">
        <f>B5</f>
        <v>BLAYE</v>
      </c>
      <c r="E28" s="27" t="str">
        <f>B12</f>
        <v>CENON</v>
      </c>
      <c r="F28" s="5"/>
      <c r="G28" s="27" t="str">
        <f>B7</f>
        <v>NBA</v>
      </c>
      <c r="H28" s="27" t="s">
        <v>54</v>
      </c>
    </row>
    <row r="29" spans="1:8">
      <c r="A29" s="1"/>
      <c r="B29" s="1"/>
      <c r="C29" s="49"/>
      <c r="D29" s="27" t="s">
        <v>37</v>
      </c>
      <c r="E29" s="27" t="str">
        <f>B11</f>
        <v>MERIGNAC</v>
      </c>
      <c r="F29" s="5"/>
      <c r="G29" s="27" t="str">
        <f>B8</f>
        <v>LE BOUSCAT</v>
      </c>
      <c r="H29" s="27" t="str">
        <f>B9</f>
        <v>SAINT ANDRE 1</v>
      </c>
    </row>
    <row r="30" spans="1:8">
      <c r="A30" s="1"/>
      <c r="B30" s="1"/>
      <c r="C30" s="49"/>
      <c r="D30" s="27" t="str">
        <f>B5</f>
        <v>BLAYE</v>
      </c>
      <c r="E30" s="27" t="s">
        <v>37</v>
      </c>
      <c r="F30" s="5"/>
      <c r="G30" s="27" t="str">
        <f>B7</f>
        <v>NBA</v>
      </c>
      <c r="H30" s="27" t="str">
        <f>B8</f>
        <v>LE BOUSCAT</v>
      </c>
    </row>
    <row r="31" spans="1:8">
      <c r="A31" s="1"/>
      <c r="B31" s="1"/>
      <c r="C31" s="49"/>
      <c r="D31" s="27" t="str">
        <f>B12</f>
        <v>CENON</v>
      </c>
      <c r="E31" s="27" t="str">
        <f>B11</f>
        <v>MERIGNAC</v>
      </c>
      <c r="F31" s="5"/>
      <c r="G31" s="27" t="s">
        <v>54</v>
      </c>
      <c r="H31" s="27" t="str">
        <f>B9</f>
        <v>SAINT ANDRE 1</v>
      </c>
    </row>
    <row r="32" spans="1:8" ht="15.75">
      <c r="A32" s="1"/>
      <c r="B32" s="1"/>
      <c r="C32" s="49"/>
      <c r="D32" s="6" t="s">
        <v>5</v>
      </c>
      <c r="E32" s="36" t="s">
        <v>30</v>
      </c>
      <c r="F32" s="5"/>
      <c r="G32" s="3" t="s">
        <v>5</v>
      </c>
      <c r="H32" s="41" t="s">
        <v>54</v>
      </c>
    </row>
    <row r="33" spans="1:8">
      <c r="A33" s="1"/>
      <c r="B33" s="1"/>
      <c r="C33" s="49"/>
      <c r="D33" s="4" t="s">
        <v>6</v>
      </c>
      <c r="E33" s="4" t="s">
        <v>31</v>
      </c>
      <c r="F33" s="5"/>
      <c r="G33" s="4" t="s">
        <v>6</v>
      </c>
      <c r="H33" s="4" t="s">
        <v>31</v>
      </c>
    </row>
    <row r="34" spans="1:8" ht="15.75" thickBot="1">
      <c r="A34" s="1"/>
      <c r="B34" s="1"/>
      <c r="C34" s="5"/>
      <c r="D34" s="5"/>
      <c r="E34" s="5"/>
      <c r="F34" s="5"/>
      <c r="G34" s="5"/>
      <c r="H34" s="5"/>
    </row>
    <row r="35" spans="1:8">
      <c r="A35" s="7" t="s">
        <v>9</v>
      </c>
      <c r="B35" s="50" t="s">
        <v>14</v>
      </c>
      <c r="C35" s="50"/>
      <c r="D35" s="50"/>
      <c r="E35" s="50"/>
      <c r="F35" s="50"/>
      <c r="G35" s="50"/>
      <c r="H35" s="50"/>
    </row>
    <row r="36" spans="1:8">
      <c r="A36" s="8"/>
      <c r="B36" s="50"/>
      <c r="C36" s="50"/>
      <c r="D36" s="50"/>
      <c r="E36" s="50"/>
      <c r="F36" s="50"/>
      <c r="G36" s="50"/>
      <c r="H36" s="50"/>
    </row>
    <row r="37" spans="1:8">
      <c r="A37" s="8"/>
      <c r="B37" s="50"/>
      <c r="C37" s="50"/>
      <c r="D37" s="50"/>
      <c r="E37" s="50"/>
      <c r="F37" s="50"/>
      <c r="G37" s="50"/>
      <c r="H37" s="50"/>
    </row>
    <row r="38" spans="1:8" ht="15.75" thickBot="1">
      <c r="A38" s="9"/>
      <c r="B38" s="50"/>
      <c r="C38" s="50"/>
      <c r="D38" s="50"/>
      <c r="E38" s="50"/>
      <c r="F38" s="50"/>
      <c r="G38" s="50"/>
      <c r="H38" s="50"/>
    </row>
    <row r="39" spans="1:8">
      <c r="A39" s="1"/>
      <c r="B39" s="1"/>
      <c r="C39" s="1"/>
      <c r="D39" s="1"/>
      <c r="E39" s="1"/>
      <c r="F39" s="1"/>
      <c r="G39" s="1"/>
      <c r="H39" s="1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opLeftCell="A4" workbookViewId="0">
      <selection activeCell="J24" sqref="J24"/>
    </sheetView>
  </sheetViews>
  <sheetFormatPr baseColWidth="10" defaultRowHeight="15"/>
  <cols>
    <col min="4" max="4" width="13.42578125" bestFit="1" customWidth="1"/>
    <col min="5" max="5" width="15.140625" bestFit="1" customWidth="1"/>
    <col min="8" max="8" width="13.7109375" bestFit="1" customWidth="1"/>
  </cols>
  <sheetData>
    <row r="1" spans="1:8">
      <c r="A1" s="51" t="s">
        <v>28</v>
      </c>
      <c r="B1" s="51"/>
      <c r="C1" s="51"/>
      <c r="D1" s="51"/>
      <c r="E1" s="51"/>
      <c r="F1" s="51"/>
      <c r="G1" s="51"/>
      <c r="H1" s="51"/>
    </row>
    <row r="2" spans="1:8">
      <c r="A2" s="51"/>
      <c r="B2" s="51"/>
      <c r="C2" s="51"/>
      <c r="D2" s="51"/>
      <c r="E2" s="51"/>
      <c r="F2" s="51"/>
      <c r="G2" s="51"/>
      <c r="H2" s="51"/>
    </row>
    <row r="3" spans="1:8">
      <c r="A3" s="5"/>
      <c r="B3" s="5"/>
      <c r="C3" s="5"/>
      <c r="D3" s="5"/>
      <c r="E3" s="5"/>
      <c r="F3" s="5"/>
      <c r="G3" s="5"/>
      <c r="H3" s="5"/>
    </row>
    <row r="4" spans="1:8" ht="15.75">
      <c r="A4" s="2" t="s">
        <v>0</v>
      </c>
      <c r="B4" s="2" t="s">
        <v>1</v>
      </c>
      <c r="C4" s="52" t="s">
        <v>2</v>
      </c>
      <c r="D4" s="45">
        <v>43841</v>
      </c>
      <c r="E4" s="46"/>
      <c r="F4" s="5"/>
      <c r="G4" s="45">
        <v>43841</v>
      </c>
      <c r="H4" s="46"/>
    </row>
    <row r="5" spans="1:8">
      <c r="A5" s="16" t="s">
        <v>15</v>
      </c>
      <c r="B5" s="13" t="s">
        <v>37</v>
      </c>
      <c r="C5" s="52"/>
      <c r="D5" s="16" t="str">
        <f>B5</f>
        <v>ST AVIT</v>
      </c>
      <c r="E5" s="16" t="str">
        <f>B8</f>
        <v>LORMONT</v>
      </c>
      <c r="F5" s="5"/>
      <c r="G5" s="16" t="str">
        <f>B9</f>
        <v>POMPIGNAC</v>
      </c>
      <c r="H5" s="16" t="str">
        <f>B11</f>
        <v>COUTRAS</v>
      </c>
    </row>
    <row r="6" spans="1:8">
      <c r="A6" s="16" t="s">
        <v>16</v>
      </c>
      <c r="B6" s="13" t="s">
        <v>46</v>
      </c>
      <c r="C6" s="52"/>
      <c r="D6" s="16" t="str">
        <f>B6</f>
        <v>ELAN DYONISIEN</v>
      </c>
      <c r="E6" s="16" t="str">
        <f>B7</f>
        <v>EXEMPT</v>
      </c>
      <c r="F6" s="5"/>
      <c r="G6" s="16" t="str">
        <f>B10</f>
        <v>ARTIGUES</v>
      </c>
      <c r="H6" s="16" t="str">
        <f>B12</f>
        <v>BASSENS</v>
      </c>
    </row>
    <row r="7" spans="1:8">
      <c r="A7" s="16" t="s">
        <v>17</v>
      </c>
      <c r="B7" s="13" t="s">
        <v>44</v>
      </c>
      <c r="C7" s="52"/>
      <c r="D7" s="16" t="str">
        <f>B5</f>
        <v>ST AVIT</v>
      </c>
      <c r="E7" s="16" t="str">
        <f>B7</f>
        <v>EXEMPT</v>
      </c>
      <c r="F7" s="5"/>
      <c r="G7" s="16" t="str">
        <f>B9</f>
        <v>POMPIGNAC</v>
      </c>
      <c r="H7" s="16" t="str">
        <f>B12</f>
        <v>BASSENS</v>
      </c>
    </row>
    <row r="8" spans="1:8">
      <c r="A8" s="16" t="s">
        <v>18</v>
      </c>
      <c r="B8" s="13" t="s">
        <v>23</v>
      </c>
      <c r="C8" s="52"/>
      <c r="D8" s="16" t="str">
        <f>B6</f>
        <v>ELAN DYONISIEN</v>
      </c>
      <c r="E8" s="16" t="str">
        <f>B8</f>
        <v>LORMONT</v>
      </c>
      <c r="F8" s="5"/>
      <c r="G8" s="17" t="str">
        <f>B10</f>
        <v>ARTIGUES</v>
      </c>
      <c r="H8" s="18" t="str">
        <f>B11</f>
        <v>COUTRAS</v>
      </c>
    </row>
    <row r="9" spans="1:8">
      <c r="A9" s="16" t="s">
        <v>19</v>
      </c>
      <c r="B9" s="13" t="s">
        <v>35</v>
      </c>
      <c r="C9" s="52"/>
      <c r="D9" s="16" t="str">
        <f>B5</f>
        <v>ST AVIT</v>
      </c>
      <c r="E9" s="16" t="str">
        <f>B6</f>
        <v>ELAN DYONISIEN</v>
      </c>
      <c r="F9" s="5"/>
      <c r="G9" s="19" t="str">
        <f>B12</f>
        <v>BASSENS</v>
      </c>
      <c r="H9" s="19" t="str">
        <f>B11</f>
        <v>COUTRAS</v>
      </c>
    </row>
    <row r="10" spans="1:8">
      <c r="A10" s="16" t="s">
        <v>20</v>
      </c>
      <c r="B10" s="13" t="s">
        <v>11</v>
      </c>
      <c r="C10" s="52"/>
      <c r="D10" s="16" t="str">
        <f>B7</f>
        <v>EXEMPT</v>
      </c>
      <c r="E10" s="16" t="str">
        <f>B8</f>
        <v>LORMONT</v>
      </c>
      <c r="F10" s="26"/>
      <c r="G10" s="19" t="str">
        <f>B9</f>
        <v>POMPIGNAC</v>
      </c>
      <c r="H10" s="19" t="str">
        <f>B10</f>
        <v>ARTIGUES</v>
      </c>
    </row>
    <row r="11" spans="1:8" ht="15.75">
      <c r="A11" s="16" t="s">
        <v>21</v>
      </c>
      <c r="B11" s="10" t="s">
        <v>41</v>
      </c>
      <c r="C11" s="52"/>
      <c r="D11" s="3" t="s">
        <v>5</v>
      </c>
      <c r="E11" s="40" t="s">
        <v>37</v>
      </c>
      <c r="F11" s="5"/>
      <c r="G11" s="6" t="s">
        <v>5</v>
      </c>
      <c r="H11" s="42" t="s">
        <v>35</v>
      </c>
    </row>
    <row r="12" spans="1:8">
      <c r="A12" s="16" t="s">
        <v>22</v>
      </c>
      <c r="B12" s="31" t="s">
        <v>36</v>
      </c>
      <c r="C12" s="52"/>
      <c r="D12" s="4" t="s">
        <v>6</v>
      </c>
      <c r="E12" s="4" t="s">
        <v>31</v>
      </c>
      <c r="F12" s="5"/>
      <c r="G12" s="4" t="s">
        <v>6</v>
      </c>
      <c r="H12" s="4" t="s">
        <v>59</v>
      </c>
    </row>
    <row r="13" spans="1:8">
      <c r="A13" s="10"/>
      <c r="B13" s="10"/>
      <c r="C13" s="1"/>
      <c r="D13" s="1"/>
      <c r="E13" s="1"/>
      <c r="F13" s="1"/>
      <c r="G13" s="1"/>
      <c r="H13" s="1"/>
    </row>
    <row r="14" spans="1:8">
      <c r="A14" s="10"/>
      <c r="B14" s="10"/>
      <c r="C14" s="49" t="s">
        <v>7</v>
      </c>
      <c r="D14" s="47">
        <v>43855</v>
      </c>
      <c r="E14" s="48"/>
      <c r="F14" s="5"/>
      <c r="G14" s="47">
        <v>43855</v>
      </c>
      <c r="H14" s="48"/>
    </row>
    <row r="15" spans="1:8">
      <c r="A15" s="10"/>
      <c r="B15" s="10"/>
      <c r="C15" s="49"/>
      <c r="D15" s="16" t="str">
        <f>B5</f>
        <v>ST AVIT</v>
      </c>
      <c r="E15" s="16" t="str">
        <f>B6</f>
        <v>ELAN DYONISIEN</v>
      </c>
      <c r="F15" s="5"/>
      <c r="G15" s="16" t="str">
        <f>B7</f>
        <v>EXEMPT</v>
      </c>
      <c r="H15" s="16" t="str">
        <f>B8</f>
        <v>LORMONT</v>
      </c>
    </row>
    <row r="16" spans="1:8">
      <c r="A16" s="10"/>
      <c r="B16" s="10"/>
      <c r="C16" s="49"/>
      <c r="D16" s="16" t="str">
        <f>B9</f>
        <v>POMPIGNAC</v>
      </c>
      <c r="E16" s="16" t="str">
        <f>B10</f>
        <v>ARTIGUES</v>
      </c>
      <c r="F16" s="5"/>
      <c r="G16" s="16" t="str">
        <f>B11</f>
        <v>COUTRAS</v>
      </c>
      <c r="H16" s="16" t="str">
        <f>B12</f>
        <v>BASSENS</v>
      </c>
    </row>
    <row r="17" spans="1:8">
      <c r="A17" s="10"/>
      <c r="B17" s="10"/>
      <c r="C17" s="49"/>
      <c r="D17" s="16" t="str">
        <f>B6</f>
        <v>ELAN DYONISIEN</v>
      </c>
      <c r="E17" s="16" t="str">
        <f>B9</f>
        <v>POMPIGNAC</v>
      </c>
      <c r="F17" s="5"/>
      <c r="G17" s="16" t="str">
        <f>B7</f>
        <v>EXEMPT</v>
      </c>
      <c r="H17" s="16" t="str">
        <f>B11</f>
        <v>COUTRAS</v>
      </c>
    </row>
    <row r="18" spans="1:8">
      <c r="A18" s="10"/>
      <c r="B18" s="10"/>
      <c r="C18" s="49"/>
      <c r="D18" s="16" t="str">
        <f>B5</f>
        <v>ST AVIT</v>
      </c>
      <c r="E18" s="16" t="str">
        <f>B10</f>
        <v>ARTIGUES</v>
      </c>
      <c r="F18" s="5"/>
      <c r="G18" s="16" t="str">
        <f>B8</f>
        <v>LORMONT</v>
      </c>
      <c r="H18" s="16" t="str">
        <f>B12</f>
        <v>BASSENS</v>
      </c>
    </row>
    <row r="19" spans="1:8">
      <c r="A19" s="10"/>
      <c r="B19" s="10"/>
      <c r="C19" s="49"/>
      <c r="D19" s="16" t="str">
        <f>B6</f>
        <v>ELAN DYONISIEN</v>
      </c>
      <c r="E19" s="16" t="str">
        <f>B10</f>
        <v>ARTIGUES</v>
      </c>
      <c r="F19" s="5"/>
      <c r="G19" s="16" t="str">
        <f>B7</f>
        <v>EXEMPT</v>
      </c>
      <c r="H19" s="16" t="str">
        <f>B12</f>
        <v>BASSENS</v>
      </c>
    </row>
    <row r="20" spans="1:8">
      <c r="A20" s="10"/>
      <c r="B20" s="10"/>
      <c r="C20" s="49"/>
      <c r="D20" s="16" t="str">
        <f>B5</f>
        <v>ST AVIT</v>
      </c>
      <c r="E20" s="16" t="str">
        <f>B9</f>
        <v>POMPIGNAC</v>
      </c>
      <c r="F20" s="5"/>
      <c r="G20" s="16" t="str">
        <f>B8</f>
        <v>LORMONT</v>
      </c>
      <c r="H20" s="16" t="str">
        <f>B11</f>
        <v>COUTRAS</v>
      </c>
    </row>
    <row r="21" spans="1:8">
      <c r="A21" s="1"/>
      <c r="B21" s="1"/>
      <c r="C21" s="49"/>
      <c r="D21" s="53"/>
      <c r="E21" s="54"/>
      <c r="F21" s="5"/>
      <c r="G21" s="55"/>
      <c r="H21" s="56"/>
    </row>
    <row r="22" spans="1:8" ht="15.75">
      <c r="A22" s="1"/>
      <c r="B22" s="1"/>
      <c r="C22" s="49"/>
      <c r="D22" s="3" t="s">
        <v>5</v>
      </c>
      <c r="E22" s="3" t="s">
        <v>11</v>
      </c>
      <c r="F22" s="5"/>
      <c r="G22" s="3" t="s">
        <v>5</v>
      </c>
      <c r="H22" s="3" t="s">
        <v>36</v>
      </c>
    </row>
    <row r="23" spans="1:8">
      <c r="A23" s="1"/>
      <c r="B23" s="1"/>
      <c r="C23" s="49"/>
      <c r="D23" s="4" t="s">
        <v>6</v>
      </c>
      <c r="E23" s="4" t="s">
        <v>31</v>
      </c>
      <c r="F23" s="5"/>
      <c r="G23" s="4" t="s">
        <v>6</v>
      </c>
      <c r="H23" s="4" t="s">
        <v>31</v>
      </c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49" t="s">
        <v>8</v>
      </c>
      <c r="D25" s="45">
        <v>43869</v>
      </c>
      <c r="E25" s="46"/>
      <c r="F25" s="5"/>
      <c r="G25" s="45">
        <v>43869</v>
      </c>
      <c r="H25" s="46"/>
    </row>
    <row r="26" spans="1:8">
      <c r="A26" s="1"/>
      <c r="B26" s="1"/>
      <c r="C26" s="49"/>
      <c r="D26" s="16" t="str">
        <f>B5</f>
        <v>ST AVIT</v>
      </c>
      <c r="E26" s="16" t="str">
        <f>B11</f>
        <v>COUTRAS</v>
      </c>
      <c r="F26" s="5"/>
      <c r="G26" s="16" t="str">
        <f>B7</f>
        <v>EXEMPT</v>
      </c>
      <c r="H26" s="16" t="str">
        <f>B9</f>
        <v>POMPIGNAC</v>
      </c>
    </row>
    <row r="27" spans="1:8">
      <c r="A27" s="1"/>
      <c r="B27" s="1"/>
      <c r="C27" s="49"/>
      <c r="D27" s="16" t="str">
        <f>B6</f>
        <v>ELAN DYONISIEN</v>
      </c>
      <c r="E27" s="16" t="str">
        <f>B12</f>
        <v>BASSENS</v>
      </c>
      <c r="F27" s="5"/>
      <c r="G27" s="16" t="str">
        <f>B8</f>
        <v>LORMONT</v>
      </c>
      <c r="H27" s="16" t="str">
        <f>B10</f>
        <v>ARTIGUES</v>
      </c>
    </row>
    <row r="28" spans="1:8">
      <c r="A28" s="1"/>
      <c r="B28" s="1"/>
      <c r="C28" s="49"/>
      <c r="D28" s="16" t="str">
        <f>B5</f>
        <v>ST AVIT</v>
      </c>
      <c r="E28" s="16" t="str">
        <f>B12</f>
        <v>BASSENS</v>
      </c>
      <c r="F28" s="5"/>
      <c r="G28" s="16" t="str">
        <f>B7</f>
        <v>EXEMPT</v>
      </c>
      <c r="H28" s="16" t="str">
        <f>B10</f>
        <v>ARTIGUES</v>
      </c>
    </row>
    <row r="29" spans="1:8">
      <c r="A29" s="1"/>
      <c r="B29" s="1"/>
      <c r="C29" s="49"/>
      <c r="D29" s="16" t="str">
        <f>B6</f>
        <v>ELAN DYONISIEN</v>
      </c>
      <c r="E29" s="16" t="str">
        <f>B11</f>
        <v>COUTRAS</v>
      </c>
      <c r="F29" s="5"/>
      <c r="G29" s="16" t="str">
        <f>B8</f>
        <v>LORMONT</v>
      </c>
      <c r="H29" s="16" t="str">
        <f>B9</f>
        <v>POMPIGNAC</v>
      </c>
    </row>
    <row r="30" spans="1:8">
      <c r="A30" s="1"/>
      <c r="B30" s="1"/>
      <c r="C30" s="49"/>
      <c r="D30" s="16" t="str">
        <f>B5</f>
        <v>ST AVIT</v>
      </c>
      <c r="E30" s="16" t="str">
        <f>B6</f>
        <v>ELAN DYONISIEN</v>
      </c>
      <c r="F30" s="5"/>
      <c r="G30" s="16" t="str">
        <f>B7</f>
        <v>EXEMPT</v>
      </c>
      <c r="H30" s="16" t="str">
        <f>B8</f>
        <v>LORMONT</v>
      </c>
    </row>
    <row r="31" spans="1:8">
      <c r="A31" s="1"/>
      <c r="B31" s="1"/>
      <c r="C31" s="49"/>
      <c r="D31" s="16" t="str">
        <f>B12</f>
        <v>BASSENS</v>
      </c>
      <c r="E31" s="16" t="str">
        <f>B11</f>
        <v>COUTRAS</v>
      </c>
      <c r="F31" s="5"/>
      <c r="G31" s="16" t="str">
        <f>B10</f>
        <v>ARTIGUES</v>
      </c>
      <c r="H31" s="16" t="str">
        <f>B9</f>
        <v>POMPIGNAC</v>
      </c>
    </row>
    <row r="32" spans="1:8" ht="15.75">
      <c r="A32" s="1"/>
      <c r="B32" s="1"/>
      <c r="C32" s="49"/>
      <c r="D32" s="6" t="s">
        <v>5</v>
      </c>
      <c r="E32" s="38" t="s">
        <v>46</v>
      </c>
      <c r="F32" s="5"/>
      <c r="G32" s="3" t="s">
        <v>5</v>
      </c>
      <c r="H32" s="41" t="s">
        <v>23</v>
      </c>
    </row>
    <row r="33" spans="1:8">
      <c r="A33" s="1"/>
      <c r="B33" s="1"/>
      <c r="C33" s="49"/>
      <c r="D33" s="4" t="s">
        <v>6</v>
      </c>
      <c r="E33" s="4" t="s">
        <v>31</v>
      </c>
      <c r="F33" s="5"/>
      <c r="G33" s="4" t="s">
        <v>6</v>
      </c>
      <c r="H33" s="4" t="s">
        <v>31</v>
      </c>
    </row>
    <row r="34" spans="1:8" ht="15.75" thickBot="1">
      <c r="A34" s="1"/>
      <c r="B34" s="1"/>
      <c r="C34" s="5"/>
      <c r="D34" s="5"/>
      <c r="E34" s="5"/>
      <c r="F34" s="5"/>
      <c r="G34" s="5"/>
      <c r="H34" s="5"/>
    </row>
    <row r="35" spans="1:8">
      <c r="A35" s="7" t="s">
        <v>9</v>
      </c>
      <c r="B35" s="50" t="s">
        <v>14</v>
      </c>
      <c r="C35" s="50"/>
      <c r="D35" s="50"/>
      <c r="E35" s="50"/>
      <c r="F35" s="50"/>
      <c r="G35" s="50"/>
      <c r="H35" s="50"/>
    </row>
    <row r="36" spans="1:8">
      <c r="A36" s="8"/>
      <c r="B36" s="50"/>
      <c r="C36" s="50"/>
      <c r="D36" s="50"/>
      <c r="E36" s="50"/>
      <c r="F36" s="50"/>
      <c r="G36" s="50"/>
      <c r="H36" s="50"/>
    </row>
    <row r="37" spans="1:8">
      <c r="A37" s="8"/>
      <c r="B37" s="50"/>
      <c r="C37" s="50"/>
      <c r="D37" s="50"/>
      <c r="E37" s="50"/>
      <c r="F37" s="50"/>
      <c r="G37" s="50"/>
      <c r="H37" s="50"/>
    </row>
    <row r="38" spans="1:8" ht="15.75" thickBot="1">
      <c r="A38" s="9"/>
      <c r="B38" s="50"/>
      <c r="C38" s="50"/>
      <c r="D38" s="50"/>
      <c r="E38" s="50"/>
      <c r="F38" s="50"/>
      <c r="G38" s="50"/>
      <c r="H38" s="50"/>
    </row>
    <row r="39" spans="1:8">
      <c r="A39" s="1"/>
      <c r="B39" s="1"/>
      <c r="C39" s="1"/>
      <c r="D39" s="1"/>
      <c r="E39" s="1"/>
      <c r="F39" s="1"/>
      <c r="G39" s="1"/>
      <c r="H39" s="1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H11" sqref="H11"/>
    </sheetView>
  </sheetViews>
  <sheetFormatPr baseColWidth="10" defaultRowHeight="15"/>
  <cols>
    <col min="4" max="5" width="13.42578125" bestFit="1" customWidth="1"/>
    <col min="8" max="8" width="13.7109375" bestFit="1" customWidth="1"/>
  </cols>
  <sheetData>
    <row r="1" spans="1:8">
      <c r="A1" s="51" t="s">
        <v>29</v>
      </c>
      <c r="B1" s="51"/>
      <c r="C1" s="51"/>
      <c r="D1" s="51"/>
      <c r="E1" s="51"/>
      <c r="F1" s="51"/>
      <c r="G1" s="51"/>
      <c r="H1" s="51"/>
    </row>
    <row r="2" spans="1:8">
      <c r="A2" s="51"/>
      <c r="B2" s="51"/>
      <c r="C2" s="51"/>
      <c r="D2" s="51"/>
      <c r="E2" s="51"/>
      <c r="F2" s="51"/>
      <c r="G2" s="51"/>
      <c r="H2" s="51"/>
    </row>
    <row r="3" spans="1:8">
      <c r="A3" s="5"/>
      <c r="B3" s="5"/>
      <c r="C3" s="5"/>
      <c r="D3" s="5"/>
      <c r="E3" s="5"/>
      <c r="F3" s="5"/>
      <c r="G3" s="5"/>
      <c r="H3" s="5"/>
    </row>
    <row r="4" spans="1:8" ht="15.75">
      <c r="A4" s="2" t="s">
        <v>0</v>
      </c>
      <c r="B4" s="2" t="s">
        <v>1</v>
      </c>
      <c r="C4" s="52" t="s">
        <v>2</v>
      </c>
      <c r="D4" s="45">
        <v>43841</v>
      </c>
      <c r="E4" s="46"/>
      <c r="F4" s="5"/>
      <c r="G4" s="45">
        <v>43841</v>
      </c>
      <c r="H4" s="46"/>
    </row>
    <row r="5" spans="1:8">
      <c r="A5" s="30" t="s">
        <v>15</v>
      </c>
      <c r="B5" s="23" t="s">
        <v>25</v>
      </c>
      <c r="C5" s="52"/>
      <c r="D5" s="30" t="str">
        <f>B5</f>
        <v>CASTELNAU</v>
      </c>
      <c r="E5" s="30" t="str">
        <f>B8</f>
        <v>EYSINES</v>
      </c>
      <c r="F5" s="5"/>
      <c r="G5" s="30" t="str">
        <f>B9</f>
        <v>LE PIAN</v>
      </c>
      <c r="H5" s="30" t="str">
        <f>B11</f>
        <v>MARTIGNAS</v>
      </c>
    </row>
    <row r="6" spans="1:8">
      <c r="A6" s="30" t="s">
        <v>16</v>
      </c>
      <c r="B6" s="23" t="s">
        <v>56</v>
      </c>
      <c r="C6" s="52"/>
      <c r="D6" s="30" t="str">
        <f>B6</f>
        <v>LE TAILLAN</v>
      </c>
      <c r="E6" s="30" t="str">
        <f>B7</f>
        <v>BEC</v>
      </c>
      <c r="F6" s="5"/>
      <c r="G6" s="30" t="str">
        <f>B10</f>
        <v>ST MEDARD</v>
      </c>
      <c r="H6" s="30" t="str">
        <f>B12</f>
        <v>EXEMPT</v>
      </c>
    </row>
    <row r="7" spans="1:8">
      <c r="A7" s="30" t="s">
        <v>17</v>
      </c>
      <c r="B7" s="13" t="s">
        <v>42</v>
      </c>
      <c r="C7" s="52"/>
      <c r="D7" s="30" t="str">
        <f>B5</f>
        <v>CASTELNAU</v>
      </c>
      <c r="E7" s="30" t="str">
        <f>B7</f>
        <v>BEC</v>
      </c>
      <c r="F7" s="5"/>
      <c r="G7" s="30" t="str">
        <f>B9</f>
        <v>LE PIAN</v>
      </c>
      <c r="H7" s="30" t="str">
        <f>B12</f>
        <v>EXEMPT</v>
      </c>
    </row>
    <row r="8" spans="1:8">
      <c r="A8" s="30" t="s">
        <v>18</v>
      </c>
      <c r="B8" s="13" t="s">
        <v>49</v>
      </c>
      <c r="C8" s="52"/>
      <c r="D8" s="30" t="str">
        <f>B6</f>
        <v>LE TAILLAN</v>
      </c>
      <c r="E8" s="30" t="str">
        <f>B8</f>
        <v>EYSINES</v>
      </c>
      <c r="F8" s="5"/>
      <c r="G8" s="17" t="str">
        <f>B10</f>
        <v>ST MEDARD</v>
      </c>
      <c r="H8" s="18" t="str">
        <f>B11</f>
        <v>MARTIGNAS</v>
      </c>
    </row>
    <row r="9" spans="1:8">
      <c r="A9" s="30" t="s">
        <v>19</v>
      </c>
      <c r="B9" s="23" t="s">
        <v>57</v>
      </c>
      <c r="C9" s="52"/>
      <c r="D9" s="30" t="str">
        <f>B5</f>
        <v>CASTELNAU</v>
      </c>
      <c r="E9" s="30" t="str">
        <f>B6</f>
        <v>LE TAILLAN</v>
      </c>
      <c r="F9" s="5"/>
      <c r="G9" s="19" t="str">
        <f>B12</f>
        <v>EXEMPT</v>
      </c>
      <c r="H9" s="19" t="str">
        <f>B11</f>
        <v>MARTIGNAS</v>
      </c>
    </row>
    <row r="10" spans="1:8">
      <c r="A10" s="30" t="s">
        <v>20</v>
      </c>
      <c r="B10" s="23" t="s">
        <v>50</v>
      </c>
      <c r="C10" s="52"/>
      <c r="D10" s="30" t="str">
        <f>B7</f>
        <v>BEC</v>
      </c>
      <c r="E10" s="30" t="str">
        <f>B8</f>
        <v>EYSINES</v>
      </c>
      <c r="F10" s="26"/>
      <c r="G10" s="19" t="str">
        <f>B9</f>
        <v>LE PIAN</v>
      </c>
      <c r="H10" s="19" t="str">
        <f>B10</f>
        <v>ST MEDARD</v>
      </c>
    </row>
    <row r="11" spans="1:8" ht="15.75">
      <c r="A11" s="30" t="s">
        <v>21</v>
      </c>
      <c r="B11" s="23" t="s">
        <v>13</v>
      </c>
      <c r="C11" s="52"/>
      <c r="D11" s="3" t="s">
        <v>5</v>
      </c>
      <c r="E11" s="40" t="s">
        <v>56</v>
      </c>
      <c r="F11" s="5"/>
      <c r="G11" s="6" t="s">
        <v>5</v>
      </c>
      <c r="H11" s="38" t="s">
        <v>57</v>
      </c>
    </row>
    <row r="12" spans="1:8">
      <c r="A12" s="30" t="s">
        <v>22</v>
      </c>
      <c r="B12" s="31" t="s">
        <v>44</v>
      </c>
      <c r="C12" s="52"/>
      <c r="D12" s="4" t="s">
        <v>6</v>
      </c>
      <c r="E12" s="4" t="s">
        <v>31</v>
      </c>
      <c r="F12" s="5"/>
      <c r="G12" s="4" t="s">
        <v>6</v>
      </c>
      <c r="H12" s="4" t="s">
        <v>31</v>
      </c>
    </row>
    <row r="13" spans="1:8">
      <c r="A13" s="10"/>
      <c r="B13" s="10"/>
      <c r="C13" s="1"/>
      <c r="D13" s="1"/>
      <c r="E13" s="1"/>
      <c r="F13" s="1"/>
      <c r="G13" s="1"/>
      <c r="H13" s="1"/>
    </row>
    <row r="14" spans="1:8">
      <c r="A14" s="10"/>
      <c r="B14" s="10"/>
      <c r="C14" s="49" t="s">
        <v>7</v>
      </c>
      <c r="D14" s="47">
        <v>43855</v>
      </c>
      <c r="E14" s="48"/>
      <c r="F14" s="5"/>
      <c r="G14" s="47">
        <v>43855</v>
      </c>
      <c r="H14" s="48"/>
    </row>
    <row r="15" spans="1:8">
      <c r="A15" s="10"/>
      <c r="B15" s="10"/>
      <c r="C15" s="49"/>
      <c r="D15" s="30" t="str">
        <f>B5</f>
        <v>CASTELNAU</v>
      </c>
      <c r="E15" s="30" t="str">
        <f>B6</f>
        <v>LE TAILLAN</v>
      </c>
      <c r="F15" s="5"/>
      <c r="G15" s="30" t="str">
        <f>B7</f>
        <v>BEC</v>
      </c>
      <c r="H15" s="30" t="str">
        <f>B8</f>
        <v>EYSINES</v>
      </c>
    </row>
    <row r="16" spans="1:8">
      <c r="A16" s="10"/>
      <c r="B16" s="10"/>
      <c r="C16" s="49"/>
      <c r="D16" s="30" t="str">
        <f>B9</f>
        <v>LE PIAN</v>
      </c>
      <c r="E16" s="30" t="str">
        <f>B10</f>
        <v>ST MEDARD</v>
      </c>
      <c r="F16" s="5"/>
      <c r="G16" s="30" t="str">
        <f>B11</f>
        <v>MARTIGNAS</v>
      </c>
      <c r="H16" s="30" t="str">
        <f>B12</f>
        <v>EXEMPT</v>
      </c>
    </row>
    <row r="17" spans="1:8">
      <c r="A17" s="10"/>
      <c r="B17" s="10"/>
      <c r="C17" s="49"/>
      <c r="D17" s="30" t="str">
        <f>B6</f>
        <v>LE TAILLAN</v>
      </c>
      <c r="E17" s="30" t="str">
        <f>B9</f>
        <v>LE PIAN</v>
      </c>
      <c r="F17" s="5"/>
      <c r="G17" s="30" t="str">
        <f>B7</f>
        <v>BEC</v>
      </c>
      <c r="H17" s="30" t="str">
        <f>B11</f>
        <v>MARTIGNAS</v>
      </c>
    </row>
    <row r="18" spans="1:8">
      <c r="A18" s="10"/>
      <c r="B18" s="10"/>
      <c r="C18" s="49"/>
      <c r="D18" s="30" t="str">
        <f>B5</f>
        <v>CASTELNAU</v>
      </c>
      <c r="E18" s="30" t="str">
        <f>B10</f>
        <v>ST MEDARD</v>
      </c>
      <c r="F18" s="5"/>
      <c r="G18" s="30" t="str">
        <f>B8</f>
        <v>EYSINES</v>
      </c>
      <c r="H18" s="30" t="str">
        <f>B12</f>
        <v>EXEMPT</v>
      </c>
    </row>
    <row r="19" spans="1:8">
      <c r="A19" s="10"/>
      <c r="B19" s="10"/>
      <c r="C19" s="49"/>
      <c r="D19" s="30" t="str">
        <f>B6</f>
        <v>LE TAILLAN</v>
      </c>
      <c r="E19" s="30" t="str">
        <f>B10</f>
        <v>ST MEDARD</v>
      </c>
      <c r="F19" s="5"/>
      <c r="G19" s="30" t="str">
        <f>B7</f>
        <v>BEC</v>
      </c>
      <c r="H19" s="30" t="str">
        <f>B12</f>
        <v>EXEMPT</v>
      </c>
    </row>
    <row r="20" spans="1:8">
      <c r="A20" s="10"/>
      <c r="B20" s="10"/>
      <c r="C20" s="49"/>
      <c r="D20" s="30" t="str">
        <f>B5</f>
        <v>CASTELNAU</v>
      </c>
      <c r="E20" s="30" t="str">
        <f>B9</f>
        <v>LE PIAN</v>
      </c>
      <c r="F20" s="5"/>
      <c r="G20" s="30" t="str">
        <f>B8</f>
        <v>EYSINES</v>
      </c>
      <c r="H20" s="30" t="str">
        <f>B11</f>
        <v>MARTIGNAS</v>
      </c>
    </row>
    <row r="21" spans="1:8">
      <c r="A21" s="1"/>
      <c r="B21" s="1"/>
      <c r="C21" s="49"/>
      <c r="D21" s="53"/>
      <c r="E21" s="54"/>
      <c r="F21" s="5"/>
      <c r="G21" s="55"/>
      <c r="H21" s="56"/>
    </row>
    <row r="22" spans="1:8" ht="15.75">
      <c r="A22" s="1"/>
      <c r="B22" s="1"/>
      <c r="C22" s="49"/>
      <c r="D22" s="3" t="s">
        <v>5</v>
      </c>
      <c r="E22" s="3" t="s">
        <v>25</v>
      </c>
      <c r="F22" s="5"/>
      <c r="G22" s="3" t="s">
        <v>5</v>
      </c>
      <c r="H22" s="3" t="s">
        <v>42</v>
      </c>
    </row>
    <row r="23" spans="1:8">
      <c r="A23" s="1"/>
      <c r="B23" s="1"/>
      <c r="C23" s="49"/>
      <c r="D23" s="4" t="s">
        <v>6</v>
      </c>
      <c r="E23" s="4" t="s">
        <v>31</v>
      </c>
      <c r="F23" s="5"/>
      <c r="G23" s="4" t="s">
        <v>6</v>
      </c>
      <c r="H23" s="4" t="s">
        <v>31</v>
      </c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49" t="s">
        <v>8</v>
      </c>
      <c r="D25" s="45">
        <v>43869</v>
      </c>
      <c r="E25" s="46"/>
      <c r="F25" s="5"/>
      <c r="G25" s="45">
        <v>43869</v>
      </c>
      <c r="H25" s="46"/>
    </row>
    <row r="26" spans="1:8">
      <c r="A26" s="1"/>
      <c r="B26" s="1"/>
      <c r="C26" s="49"/>
      <c r="D26" s="30" t="str">
        <f>B5</f>
        <v>CASTELNAU</v>
      </c>
      <c r="E26" s="30" t="str">
        <f>B11</f>
        <v>MARTIGNAS</v>
      </c>
      <c r="F26" s="5"/>
      <c r="G26" s="30" t="str">
        <f>B7</f>
        <v>BEC</v>
      </c>
      <c r="H26" s="30" t="str">
        <f>B9</f>
        <v>LE PIAN</v>
      </c>
    </row>
    <row r="27" spans="1:8">
      <c r="A27" s="1"/>
      <c r="B27" s="1"/>
      <c r="C27" s="49"/>
      <c r="D27" s="30" t="str">
        <f>B6</f>
        <v>LE TAILLAN</v>
      </c>
      <c r="E27" s="30" t="str">
        <f>B12</f>
        <v>EXEMPT</v>
      </c>
      <c r="F27" s="5"/>
      <c r="G27" s="30" t="str">
        <f>B8</f>
        <v>EYSINES</v>
      </c>
      <c r="H27" s="30" t="str">
        <f>B10</f>
        <v>ST MEDARD</v>
      </c>
    </row>
    <row r="28" spans="1:8">
      <c r="A28" s="1"/>
      <c r="B28" s="1"/>
      <c r="C28" s="49"/>
      <c r="D28" s="30" t="str">
        <f>B5</f>
        <v>CASTELNAU</v>
      </c>
      <c r="E28" s="30" t="str">
        <f>B12</f>
        <v>EXEMPT</v>
      </c>
      <c r="F28" s="5"/>
      <c r="G28" s="30" t="str">
        <f>B7</f>
        <v>BEC</v>
      </c>
      <c r="H28" s="30" t="str">
        <f>B10</f>
        <v>ST MEDARD</v>
      </c>
    </row>
    <row r="29" spans="1:8">
      <c r="A29" s="1"/>
      <c r="B29" s="1"/>
      <c r="C29" s="49"/>
      <c r="D29" s="30" t="str">
        <f>B6</f>
        <v>LE TAILLAN</v>
      </c>
      <c r="E29" s="30" t="str">
        <f>B11</f>
        <v>MARTIGNAS</v>
      </c>
      <c r="F29" s="5"/>
      <c r="G29" s="30" t="str">
        <f>B8</f>
        <v>EYSINES</v>
      </c>
      <c r="H29" s="30" t="str">
        <f>B9</f>
        <v>LE PIAN</v>
      </c>
    </row>
    <row r="30" spans="1:8">
      <c r="A30" s="1"/>
      <c r="B30" s="1"/>
      <c r="C30" s="49"/>
      <c r="D30" s="30" t="str">
        <f>B5</f>
        <v>CASTELNAU</v>
      </c>
      <c r="E30" s="30" t="str">
        <f>B6</f>
        <v>LE TAILLAN</v>
      </c>
      <c r="F30" s="5"/>
      <c r="G30" s="30" t="str">
        <f>B7</f>
        <v>BEC</v>
      </c>
      <c r="H30" s="30" t="str">
        <f>B8</f>
        <v>EYSINES</v>
      </c>
    </row>
    <row r="31" spans="1:8">
      <c r="A31" s="1"/>
      <c r="B31" s="1"/>
      <c r="C31" s="49"/>
      <c r="D31" s="30" t="str">
        <f>B12</f>
        <v>EXEMPT</v>
      </c>
      <c r="E31" s="30" t="str">
        <f>B11</f>
        <v>MARTIGNAS</v>
      </c>
      <c r="F31" s="5"/>
      <c r="G31" s="30" t="str">
        <f>B10</f>
        <v>ST MEDARD</v>
      </c>
      <c r="H31" s="30" t="str">
        <f>B9</f>
        <v>LE PIAN</v>
      </c>
    </row>
    <row r="32" spans="1:8" ht="15.75">
      <c r="A32" s="1"/>
      <c r="B32" s="1"/>
      <c r="C32" s="49"/>
      <c r="D32" s="6" t="s">
        <v>5</v>
      </c>
      <c r="E32" s="36" t="s">
        <v>13</v>
      </c>
      <c r="F32" s="5"/>
      <c r="G32" s="3" t="s">
        <v>5</v>
      </c>
      <c r="H32" s="3" t="s">
        <v>49</v>
      </c>
    </row>
    <row r="33" spans="1:8">
      <c r="A33" s="1"/>
      <c r="B33" s="1"/>
      <c r="C33" s="49"/>
      <c r="D33" s="4" t="s">
        <v>6</v>
      </c>
      <c r="E33" s="39" t="s">
        <v>55</v>
      </c>
      <c r="F33" s="5"/>
      <c r="G33" s="4" t="s">
        <v>6</v>
      </c>
      <c r="H33" s="4" t="s">
        <v>31</v>
      </c>
    </row>
    <row r="34" spans="1:8" ht="15.75" thickBot="1">
      <c r="A34" s="1"/>
      <c r="B34" s="1"/>
      <c r="C34" s="5"/>
      <c r="D34" s="5"/>
      <c r="E34" s="5"/>
      <c r="F34" s="5"/>
      <c r="G34" s="5"/>
      <c r="H34" s="5"/>
    </row>
    <row r="35" spans="1:8">
      <c r="A35" s="7" t="s">
        <v>9</v>
      </c>
      <c r="B35" s="50" t="s">
        <v>14</v>
      </c>
      <c r="C35" s="50"/>
      <c r="D35" s="50"/>
      <c r="E35" s="50"/>
      <c r="F35" s="50"/>
      <c r="G35" s="50"/>
      <c r="H35" s="50"/>
    </row>
    <row r="36" spans="1:8">
      <c r="A36" s="8"/>
      <c r="B36" s="50"/>
      <c r="C36" s="50"/>
      <c r="D36" s="50"/>
      <c r="E36" s="50"/>
      <c r="F36" s="50"/>
      <c r="G36" s="50"/>
      <c r="H36" s="50"/>
    </row>
    <row r="37" spans="1:8">
      <c r="A37" s="8"/>
      <c r="B37" s="50"/>
      <c r="C37" s="50"/>
      <c r="D37" s="50"/>
      <c r="E37" s="50"/>
      <c r="F37" s="50"/>
      <c r="G37" s="50"/>
      <c r="H37" s="50"/>
    </row>
    <row r="38" spans="1:8" ht="15.75" thickBot="1">
      <c r="A38" s="9"/>
      <c r="B38" s="50"/>
      <c r="C38" s="50"/>
      <c r="D38" s="50"/>
      <c r="E38" s="50"/>
      <c r="F38" s="50"/>
      <c r="G38" s="50"/>
      <c r="H38" s="50"/>
    </row>
    <row r="39" spans="1:8">
      <c r="A39" s="1"/>
      <c r="B39" s="1"/>
      <c r="C39" s="1"/>
      <c r="D39" s="1"/>
      <c r="E39" s="1"/>
      <c r="F39" s="1"/>
      <c r="G39" s="1"/>
      <c r="H39" s="1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J7" sqref="J7"/>
    </sheetView>
  </sheetViews>
  <sheetFormatPr baseColWidth="10" defaultRowHeight="15"/>
  <cols>
    <col min="4" max="5" width="13.42578125" bestFit="1" customWidth="1"/>
    <col min="8" max="8" width="13.7109375" bestFit="1" customWidth="1"/>
  </cols>
  <sheetData>
    <row r="1" spans="1:8">
      <c r="A1" s="51" t="s">
        <v>53</v>
      </c>
      <c r="B1" s="51"/>
      <c r="C1" s="51"/>
      <c r="D1" s="51"/>
      <c r="E1" s="51"/>
      <c r="F1" s="51"/>
      <c r="G1" s="51"/>
      <c r="H1" s="51"/>
    </row>
    <row r="2" spans="1:8">
      <c r="A2" s="51"/>
      <c r="B2" s="51"/>
      <c r="C2" s="51"/>
      <c r="D2" s="51"/>
      <c r="E2" s="51"/>
      <c r="F2" s="51"/>
      <c r="G2" s="51"/>
      <c r="H2" s="51"/>
    </row>
    <row r="3" spans="1:8">
      <c r="A3" s="5"/>
      <c r="B3" s="5"/>
      <c r="C3" s="5"/>
      <c r="D3" s="5"/>
      <c r="E3" s="5"/>
      <c r="F3" s="5"/>
      <c r="G3" s="5"/>
      <c r="H3" s="5"/>
    </row>
    <row r="4" spans="1:8" ht="15.75">
      <c r="A4" s="2" t="s">
        <v>0</v>
      </c>
      <c r="B4" s="2" t="s">
        <v>1</v>
      </c>
      <c r="C4" s="52" t="s">
        <v>2</v>
      </c>
      <c r="D4" s="45">
        <v>43841</v>
      </c>
      <c r="E4" s="46"/>
      <c r="F4" s="5"/>
      <c r="G4" s="45">
        <v>43841</v>
      </c>
      <c r="H4" s="46"/>
    </row>
    <row r="5" spans="1:8">
      <c r="A5" s="30" t="s">
        <v>15</v>
      </c>
      <c r="B5" s="22" t="s">
        <v>24</v>
      </c>
      <c r="C5" s="52"/>
      <c r="D5" s="30" t="str">
        <f>B5</f>
        <v>MOULON</v>
      </c>
      <c r="E5" s="30" t="str">
        <f>B8</f>
        <v>LANGOIRAN 2</v>
      </c>
      <c r="F5" s="5"/>
      <c r="G5" s="30" t="str">
        <f>B9</f>
        <v>LA BREDE</v>
      </c>
      <c r="H5" s="30" t="str">
        <f>B11</f>
        <v>BPE2M</v>
      </c>
    </row>
    <row r="6" spans="1:8">
      <c r="A6" s="30" t="s">
        <v>16</v>
      </c>
      <c r="B6" s="22" t="s">
        <v>12</v>
      </c>
      <c r="C6" s="52"/>
      <c r="D6" s="30" t="str">
        <f>B6</f>
        <v>LIBOURNE</v>
      </c>
      <c r="E6" s="30" t="str">
        <f>B7</f>
        <v>LANGOIRAN 1</v>
      </c>
      <c r="F6" s="5"/>
      <c r="G6" s="30" t="str">
        <f>B10</f>
        <v>BEGLES</v>
      </c>
      <c r="H6" s="30" t="str">
        <f>B12</f>
        <v>PESSAC</v>
      </c>
    </row>
    <row r="7" spans="1:8">
      <c r="A7" s="30" t="s">
        <v>17</v>
      </c>
      <c r="B7" s="25" t="s">
        <v>38</v>
      </c>
      <c r="C7" s="52"/>
      <c r="D7" s="30" t="str">
        <f>B5</f>
        <v>MOULON</v>
      </c>
      <c r="E7" s="30" t="str">
        <f>B7</f>
        <v>LANGOIRAN 1</v>
      </c>
      <c r="F7" s="5"/>
      <c r="G7" s="30" t="str">
        <f>B9</f>
        <v>LA BREDE</v>
      </c>
      <c r="H7" s="30" t="str">
        <f>B12</f>
        <v>PESSAC</v>
      </c>
    </row>
    <row r="8" spans="1:8">
      <c r="A8" s="30" t="s">
        <v>18</v>
      </c>
      <c r="B8" s="21" t="s">
        <v>39</v>
      </c>
      <c r="C8" s="52"/>
      <c r="D8" s="30" t="str">
        <f>B6</f>
        <v>LIBOURNE</v>
      </c>
      <c r="E8" s="30" t="str">
        <f>B8</f>
        <v>LANGOIRAN 2</v>
      </c>
      <c r="F8" s="5"/>
      <c r="G8" s="17" t="str">
        <f>B10</f>
        <v>BEGLES</v>
      </c>
      <c r="H8" s="18" t="str">
        <f>B11</f>
        <v>BPE2M</v>
      </c>
    </row>
    <row r="9" spans="1:8">
      <c r="A9" s="30" t="s">
        <v>19</v>
      </c>
      <c r="B9" s="22" t="s">
        <v>45</v>
      </c>
      <c r="C9" s="52"/>
      <c r="D9" s="30" t="str">
        <f>B5</f>
        <v>MOULON</v>
      </c>
      <c r="E9" s="30" t="str">
        <f>B6</f>
        <v>LIBOURNE</v>
      </c>
      <c r="F9" s="5"/>
      <c r="G9" s="19" t="str">
        <f>B12</f>
        <v>PESSAC</v>
      </c>
      <c r="H9" s="19" t="str">
        <f>B11</f>
        <v>BPE2M</v>
      </c>
    </row>
    <row r="10" spans="1:8">
      <c r="A10" s="30" t="s">
        <v>20</v>
      </c>
      <c r="B10" s="22" t="s">
        <v>51</v>
      </c>
      <c r="C10" s="52"/>
      <c r="D10" s="30" t="str">
        <f>B7</f>
        <v>LANGOIRAN 1</v>
      </c>
      <c r="E10" s="30" t="str">
        <f>B8</f>
        <v>LANGOIRAN 2</v>
      </c>
      <c r="F10" s="26"/>
      <c r="G10" s="19" t="str">
        <f>B9</f>
        <v>LA BREDE</v>
      </c>
      <c r="H10" s="19" t="str">
        <f>B10</f>
        <v>BEGLES</v>
      </c>
    </row>
    <row r="11" spans="1:8" ht="15.75">
      <c r="A11" s="30" t="s">
        <v>21</v>
      </c>
      <c r="B11" s="32" t="s">
        <v>40</v>
      </c>
      <c r="C11" s="52"/>
      <c r="D11" s="3" t="s">
        <v>5</v>
      </c>
      <c r="E11" s="41" t="s">
        <v>12</v>
      </c>
      <c r="F11" s="5"/>
      <c r="G11" s="6" t="s">
        <v>5</v>
      </c>
      <c r="H11" s="36" t="s">
        <v>45</v>
      </c>
    </row>
    <row r="12" spans="1:8">
      <c r="A12" s="30" t="s">
        <v>22</v>
      </c>
      <c r="B12" s="13" t="s">
        <v>26</v>
      </c>
      <c r="C12" s="52"/>
      <c r="D12" s="4" t="s">
        <v>6</v>
      </c>
      <c r="E12" s="4" t="s">
        <v>31</v>
      </c>
      <c r="F12" s="5"/>
      <c r="G12" s="4" t="s">
        <v>6</v>
      </c>
      <c r="H12" s="4" t="s">
        <v>31</v>
      </c>
    </row>
    <row r="13" spans="1:8">
      <c r="A13" s="10"/>
      <c r="B13" s="10"/>
      <c r="C13" s="1"/>
      <c r="D13" s="1"/>
      <c r="E13" s="1"/>
      <c r="F13" s="1"/>
      <c r="G13" s="1"/>
      <c r="H13" s="1"/>
    </row>
    <row r="14" spans="1:8">
      <c r="A14" s="10"/>
      <c r="B14" s="10"/>
      <c r="C14" s="49" t="s">
        <v>7</v>
      </c>
      <c r="D14" s="47">
        <v>43855</v>
      </c>
      <c r="E14" s="48"/>
      <c r="F14" s="5"/>
      <c r="G14" s="47">
        <v>43855</v>
      </c>
      <c r="H14" s="48"/>
    </row>
    <row r="15" spans="1:8">
      <c r="A15" s="10"/>
      <c r="B15" s="10"/>
      <c r="C15" s="49"/>
      <c r="D15" s="30" t="str">
        <f>B5</f>
        <v>MOULON</v>
      </c>
      <c r="E15" s="30" t="str">
        <f>B6</f>
        <v>LIBOURNE</v>
      </c>
      <c r="F15" s="5"/>
      <c r="G15" s="30" t="str">
        <f>B7</f>
        <v>LANGOIRAN 1</v>
      </c>
      <c r="H15" s="30" t="str">
        <f>B8</f>
        <v>LANGOIRAN 2</v>
      </c>
    </row>
    <row r="16" spans="1:8">
      <c r="A16" s="10"/>
      <c r="B16" s="10"/>
      <c r="C16" s="49"/>
      <c r="D16" s="30" t="str">
        <f>B9</f>
        <v>LA BREDE</v>
      </c>
      <c r="E16" s="30" t="str">
        <f>B10</f>
        <v>BEGLES</v>
      </c>
      <c r="F16" s="5"/>
      <c r="G16" s="30" t="str">
        <f>B11</f>
        <v>BPE2M</v>
      </c>
      <c r="H16" s="30" t="str">
        <f>B12</f>
        <v>PESSAC</v>
      </c>
    </row>
    <row r="17" spans="1:8">
      <c r="A17" s="10"/>
      <c r="B17" s="10"/>
      <c r="C17" s="49"/>
      <c r="D17" s="30" t="str">
        <f>B6</f>
        <v>LIBOURNE</v>
      </c>
      <c r="E17" s="30" t="str">
        <f>B9</f>
        <v>LA BREDE</v>
      </c>
      <c r="F17" s="5"/>
      <c r="G17" s="30" t="str">
        <f>B7</f>
        <v>LANGOIRAN 1</v>
      </c>
      <c r="H17" s="30" t="str">
        <f>B11</f>
        <v>BPE2M</v>
      </c>
    </row>
    <row r="18" spans="1:8">
      <c r="A18" s="10"/>
      <c r="B18" s="10"/>
      <c r="C18" s="49"/>
      <c r="D18" s="30" t="str">
        <f>B5</f>
        <v>MOULON</v>
      </c>
      <c r="E18" s="30" t="str">
        <f>B10</f>
        <v>BEGLES</v>
      </c>
      <c r="F18" s="5"/>
      <c r="G18" s="30" t="str">
        <f>B8</f>
        <v>LANGOIRAN 2</v>
      </c>
      <c r="H18" s="30" t="str">
        <f>B12</f>
        <v>PESSAC</v>
      </c>
    </row>
    <row r="19" spans="1:8">
      <c r="A19" s="10"/>
      <c r="B19" s="10"/>
      <c r="C19" s="49"/>
      <c r="D19" s="30" t="str">
        <f>B6</f>
        <v>LIBOURNE</v>
      </c>
      <c r="E19" s="30" t="str">
        <f>B10</f>
        <v>BEGLES</v>
      </c>
      <c r="F19" s="5"/>
      <c r="G19" s="30" t="str">
        <f>B7</f>
        <v>LANGOIRAN 1</v>
      </c>
      <c r="H19" s="30" t="str">
        <f>B12</f>
        <v>PESSAC</v>
      </c>
    </row>
    <row r="20" spans="1:8">
      <c r="A20" s="10"/>
      <c r="B20" s="10"/>
      <c r="C20" s="49"/>
      <c r="D20" s="30" t="str">
        <f>B5</f>
        <v>MOULON</v>
      </c>
      <c r="E20" s="30" t="str">
        <f>B9</f>
        <v>LA BREDE</v>
      </c>
      <c r="F20" s="5"/>
      <c r="G20" s="30" t="str">
        <f>B8</f>
        <v>LANGOIRAN 2</v>
      </c>
      <c r="H20" s="30" t="str">
        <f>B11</f>
        <v>BPE2M</v>
      </c>
    </row>
    <row r="21" spans="1:8">
      <c r="A21" s="1"/>
      <c r="B21" s="1"/>
      <c r="C21" s="49"/>
      <c r="D21" s="53"/>
      <c r="E21" s="54"/>
      <c r="F21" s="5"/>
      <c r="G21" s="55"/>
      <c r="H21" s="56"/>
    </row>
    <row r="22" spans="1:8" ht="15.75">
      <c r="A22" s="1"/>
      <c r="B22" s="1"/>
      <c r="C22" s="49"/>
      <c r="D22" s="3" t="s">
        <v>5</v>
      </c>
      <c r="E22" s="3" t="s">
        <v>51</v>
      </c>
      <c r="F22" s="5"/>
      <c r="G22" s="3" t="s">
        <v>5</v>
      </c>
      <c r="H22" s="3" t="s">
        <v>40</v>
      </c>
    </row>
    <row r="23" spans="1:8">
      <c r="A23" s="1"/>
      <c r="B23" s="1"/>
      <c r="C23" s="49"/>
      <c r="D23" s="4" t="s">
        <v>6</v>
      </c>
      <c r="E23" s="4" t="s">
        <v>31</v>
      </c>
      <c r="F23" s="5"/>
      <c r="G23" s="4" t="s">
        <v>6</v>
      </c>
      <c r="H23" s="4" t="s">
        <v>31</v>
      </c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49" t="s">
        <v>8</v>
      </c>
      <c r="D25" s="45">
        <v>43869</v>
      </c>
      <c r="E25" s="46"/>
      <c r="F25" s="5"/>
      <c r="G25" s="45">
        <v>43869</v>
      </c>
      <c r="H25" s="46"/>
    </row>
    <row r="26" spans="1:8">
      <c r="A26" s="1"/>
      <c r="B26" s="1"/>
      <c r="C26" s="49"/>
      <c r="D26" s="30" t="str">
        <f>B5</f>
        <v>MOULON</v>
      </c>
      <c r="E26" s="30" t="str">
        <f>B11</f>
        <v>BPE2M</v>
      </c>
      <c r="F26" s="5"/>
      <c r="G26" s="30" t="str">
        <f>B7</f>
        <v>LANGOIRAN 1</v>
      </c>
      <c r="H26" s="30" t="str">
        <f>B9</f>
        <v>LA BREDE</v>
      </c>
    </row>
    <row r="27" spans="1:8">
      <c r="A27" s="1"/>
      <c r="B27" s="1"/>
      <c r="C27" s="49"/>
      <c r="D27" s="30" t="str">
        <f>B6</f>
        <v>LIBOURNE</v>
      </c>
      <c r="E27" s="30" t="str">
        <f>B12</f>
        <v>PESSAC</v>
      </c>
      <c r="F27" s="5"/>
      <c r="G27" s="30" t="str">
        <f>B8</f>
        <v>LANGOIRAN 2</v>
      </c>
      <c r="H27" s="30" t="str">
        <f>B10</f>
        <v>BEGLES</v>
      </c>
    </row>
    <row r="28" spans="1:8">
      <c r="A28" s="1"/>
      <c r="B28" s="1"/>
      <c r="C28" s="49"/>
      <c r="D28" s="30" t="str">
        <f>B5</f>
        <v>MOULON</v>
      </c>
      <c r="E28" s="30" t="str">
        <f>B12</f>
        <v>PESSAC</v>
      </c>
      <c r="F28" s="5"/>
      <c r="G28" s="30" t="str">
        <f>B7</f>
        <v>LANGOIRAN 1</v>
      </c>
      <c r="H28" s="30" t="str">
        <f>B10</f>
        <v>BEGLES</v>
      </c>
    </row>
    <row r="29" spans="1:8">
      <c r="A29" s="1"/>
      <c r="B29" s="1"/>
      <c r="C29" s="49"/>
      <c r="D29" s="30" t="str">
        <f>B6</f>
        <v>LIBOURNE</v>
      </c>
      <c r="E29" s="30" t="str">
        <f>B11</f>
        <v>BPE2M</v>
      </c>
      <c r="F29" s="5"/>
      <c r="G29" s="30" t="str">
        <f>B8</f>
        <v>LANGOIRAN 2</v>
      </c>
      <c r="H29" s="30" t="str">
        <f>B9</f>
        <v>LA BREDE</v>
      </c>
    </row>
    <row r="30" spans="1:8">
      <c r="A30" s="1"/>
      <c r="B30" s="1"/>
      <c r="C30" s="49"/>
      <c r="D30" s="30" t="str">
        <f>B5</f>
        <v>MOULON</v>
      </c>
      <c r="E30" s="30" t="str">
        <f>B6</f>
        <v>LIBOURNE</v>
      </c>
      <c r="F30" s="5"/>
      <c r="G30" s="30" t="str">
        <f>B7</f>
        <v>LANGOIRAN 1</v>
      </c>
      <c r="H30" s="30" t="str">
        <f>B8</f>
        <v>LANGOIRAN 2</v>
      </c>
    </row>
    <row r="31" spans="1:8">
      <c r="A31" s="1"/>
      <c r="B31" s="1"/>
      <c r="C31" s="49"/>
      <c r="D31" s="30" t="str">
        <f>B12</f>
        <v>PESSAC</v>
      </c>
      <c r="E31" s="30" t="str">
        <f>B11</f>
        <v>BPE2M</v>
      </c>
      <c r="F31" s="5"/>
      <c r="G31" s="30" t="str">
        <f>B10</f>
        <v>BEGLES</v>
      </c>
      <c r="H31" s="30" t="str">
        <f>B9</f>
        <v>LA BREDE</v>
      </c>
    </row>
    <row r="32" spans="1:8" ht="15.75">
      <c r="A32" s="1"/>
      <c r="B32" s="1"/>
      <c r="C32" s="49"/>
      <c r="D32" s="6" t="s">
        <v>5</v>
      </c>
      <c r="E32" s="42" t="s">
        <v>24</v>
      </c>
      <c r="F32" s="5"/>
      <c r="G32" s="3" t="s">
        <v>5</v>
      </c>
      <c r="H32" s="3" t="s">
        <v>39</v>
      </c>
    </row>
    <row r="33" spans="1:8">
      <c r="A33" s="1"/>
      <c r="B33" s="1"/>
      <c r="C33" s="49"/>
      <c r="D33" s="4" t="s">
        <v>6</v>
      </c>
      <c r="E33" s="4" t="s">
        <v>31</v>
      </c>
      <c r="F33" s="5"/>
      <c r="G33" s="4" t="s">
        <v>6</v>
      </c>
      <c r="H33" s="4" t="s">
        <v>31</v>
      </c>
    </row>
    <row r="34" spans="1:8" ht="15.75" thickBot="1">
      <c r="A34" s="1"/>
      <c r="B34" s="1"/>
      <c r="C34" s="5"/>
      <c r="D34" s="5"/>
      <c r="E34" s="5"/>
      <c r="F34" s="5"/>
      <c r="G34" s="5"/>
      <c r="H34" s="5"/>
    </row>
    <row r="35" spans="1:8">
      <c r="A35" s="7" t="s">
        <v>9</v>
      </c>
      <c r="B35" s="50" t="s">
        <v>14</v>
      </c>
      <c r="C35" s="50"/>
      <c r="D35" s="50"/>
      <c r="E35" s="50"/>
      <c r="F35" s="50"/>
      <c r="G35" s="50"/>
      <c r="H35" s="50"/>
    </row>
    <row r="36" spans="1:8">
      <c r="A36" s="8"/>
      <c r="B36" s="50"/>
      <c r="C36" s="50"/>
      <c r="D36" s="50"/>
      <c r="E36" s="50"/>
      <c r="F36" s="50"/>
      <c r="G36" s="50"/>
      <c r="H36" s="50"/>
    </row>
    <row r="37" spans="1:8">
      <c r="A37" s="8"/>
      <c r="B37" s="50"/>
      <c r="C37" s="50"/>
      <c r="D37" s="50"/>
      <c r="E37" s="50"/>
      <c r="F37" s="50"/>
      <c r="G37" s="50"/>
      <c r="H37" s="50"/>
    </row>
    <row r="38" spans="1:8" ht="15.75" thickBot="1">
      <c r="A38" s="9"/>
      <c r="B38" s="50"/>
      <c r="C38" s="50"/>
      <c r="D38" s="50"/>
      <c r="E38" s="50"/>
      <c r="F38" s="50"/>
      <c r="G38" s="50"/>
      <c r="H38" s="50"/>
    </row>
    <row r="39" spans="1:8">
      <c r="A39" s="1"/>
      <c r="B39" s="1"/>
      <c r="C39" s="1"/>
      <c r="D39" s="1"/>
      <c r="E39" s="1"/>
      <c r="F39" s="1"/>
      <c r="G39" s="1"/>
      <c r="H39" s="1"/>
    </row>
  </sheetData>
  <mergeCells count="13">
    <mergeCell ref="C25:C33"/>
    <mergeCell ref="D25:E25"/>
    <mergeCell ref="G25:H25"/>
    <mergeCell ref="B35:H38"/>
    <mergeCell ref="A1:H2"/>
    <mergeCell ref="C4:C12"/>
    <mergeCell ref="D4:E4"/>
    <mergeCell ref="G4:H4"/>
    <mergeCell ref="C14:C23"/>
    <mergeCell ref="D14:E14"/>
    <mergeCell ref="G14:H14"/>
    <mergeCell ref="D21:E21"/>
    <mergeCell ref="G21:H21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Attribution poule</vt:lpstr>
      <vt:lpstr>POULE A</vt:lpstr>
      <vt:lpstr>POULE B</vt:lpstr>
      <vt:lpstr>POULE C</vt:lpstr>
      <vt:lpstr>POULE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Comité Basket 33</cp:lastModifiedBy>
  <cp:lastPrinted>2019-12-20T09:10:31Z</cp:lastPrinted>
  <dcterms:created xsi:type="dcterms:W3CDTF">2018-10-24T13:04:55Z</dcterms:created>
  <dcterms:modified xsi:type="dcterms:W3CDTF">2020-01-17T05:59:17Z</dcterms:modified>
</cp:coreProperties>
</file>